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I E Mandate\Dump\2023\July\Website\"/>
    </mc:Choice>
  </mc:AlternateContent>
  <xr:revisionPtr revIDLastSave="0" documentId="13_ncr:1_{90DFE176-7D83-4F03-A15F-787C988A9E45}" xr6:coauthVersionLast="47" xr6:coauthVersionMax="47" xr10:uidLastSave="{00000000-0000-0000-0000-000000000000}"/>
  <bookViews>
    <workbookView xWindow="-110" yWindow="-110" windowWidth="19420" windowHeight="10300" xr2:uid="{2E0B605D-74AB-464E-BBF9-F2B238A9CBBD}"/>
  </bookViews>
  <sheets>
    <sheet name="Sheet1" sheetId="1" r:id="rId1"/>
  </sheets>
  <definedNames>
    <definedName name="_xlnm._FilterDatabase" localSheetId="0" hidden="1">Sheet1!$A$4:$P$4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<sst xmlns="http://schemas.openxmlformats.org/spreadsheetml/2006/main" count="82" uniqueCount="82">
  <si>
    <t>Bank Name</t>
  </si>
  <si>
    <t>Total Mandates</t>
  </si>
  <si>
    <t>Accepted</t>
  </si>
  <si>
    <t>Accepted%</t>
  </si>
  <si>
    <t>Business Declines</t>
  </si>
  <si>
    <t>Business Declines%</t>
  </si>
  <si>
    <t>Technical Declines</t>
  </si>
  <si>
    <t>Technical Declines%</t>
  </si>
  <si>
    <t>No Response from customer</t>
  </si>
  <si>
    <t>No Response from customer%</t>
  </si>
  <si>
    <t>Total Response received</t>
  </si>
  <si>
    <t>Total Response received%</t>
  </si>
  <si>
    <t>Time Out</t>
  </si>
  <si>
    <t>Time Out%</t>
  </si>
  <si>
    <t>Bank Code</t>
  </si>
  <si>
    <t>July, 2023</t>
  </si>
  <si>
    <t>Net Banking</t>
  </si>
  <si>
    <t>Successful Response Received</t>
  </si>
  <si>
    <t>CITI</t>
  </si>
  <si>
    <t>UTIB</t>
  </si>
  <si>
    <t>YESB</t>
  </si>
  <si>
    <t>KKBK</t>
  </si>
  <si>
    <t>SCBL</t>
  </si>
  <si>
    <t>ICIC</t>
  </si>
  <si>
    <t>HDFC</t>
  </si>
  <si>
    <t>INDB</t>
  </si>
  <si>
    <t>IDFB</t>
  </si>
  <si>
    <t>PYTM</t>
  </si>
  <si>
    <t>FDRL</t>
  </si>
  <si>
    <t>IBKL</t>
  </si>
  <si>
    <t>BARB</t>
  </si>
  <si>
    <t>DBSS</t>
  </si>
  <si>
    <t>ESFB</t>
  </si>
  <si>
    <t>JSFB</t>
  </si>
  <si>
    <t>USFB</t>
  </si>
  <si>
    <t>AUBL</t>
  </si>
  <si>
    <t>RATN</t>
  </si>
  <si>
    <t>HSBC</t>
  </si>
  <si>
    <t>DEUT</t>
  </si>
  <si>
    <t>CHAS</t>
  </si>
  <si>
    <t>IDIB</t>
  </si>
  <si>
    <t>CSBK</t>
  </si>
  <si>
    <t>PUNB</t>
  </si>
  <si>
    <t>STCB</t>
  </si>
  <si>
    <t>CNRB</t>
  </si>
  <si>
    <t>SURY</t>
  </si>
  <si>
    <t>KARB</t>
  </si>
  <si>
    <t>SIBL</t>
  </si>
  <si>
    <t>UTKS</t>
  </si>
  <si>
    <t>ESAF</t>
  </si>
  <si>
    <t>AU SMALL FINANCE BANK</t>
  </si>
  <si>
    <t>BANK OF BARODA</t>
  </si>
  <si>
    <t>J P MORGAN CHASE BANK NA</t>
  </si>
  <si>
    <t>CITIBANK N A</t>
  </si>
  <si>
    <t>CANARA BANK</t>
  </si>
  <si>
    <t>CSB Bank Limited</t>
  </si>
  <si>
    <t>DBS BANK INDIA LTD</t>
  </si>
  <si>
    <t>DEUTSCHE BANK AG</t>
  </si>
  <si>
    <t>ESAF SMALL FINANCE BANK LTD</t>
  </si>
  <si>
    <t>EQUITAS SMALL FINANCE BANK LTD</t>
  </si>
  <si>
    <t>FEDERAL BANK</t>
  </si>
  <si>
    <t>HDFC BANK LTD</t>
  </si>
  <si>
    <t>IDBI BANK</t>
  </si>
  <si>
    <t>ICICI BANK LTD</t>
  </si>
  <si>
    <t>IDFC FIRST BANK LTD</t>
  </si>
  <si>
    <t>INDIAN BANK</t>
  </si>
  <si>
    <t>INDUSIND BANK</t>
  </si>
  <si>
    <t>JANA SMALL FINANCE BANK LTD</t>
  </si>
  <si>
    <t>KARNATAKA BANK LTD</t>
  </si>
  <si>
    <t>KOTAK MAHINDRA BANK LTD</t>
  </si>
  <si>
    <t>PUNJAB NATIONAL BANK</t>
  </si>
  <si>
    <t>PAYTM PAYMENTS BANK LTD</t>
  </si>
  <si>
    <t>RBL BANK LIMITED</t>
  </si>
  <si>
    <t>STANDARD CHARTERED BANK</t>
  </si>
  <si>
    <t>THE SOUTH INDIAN BANK LIMITED</t>
  </si>
  <si>
    <t>SBM BANK INDIA LTD</t>
  </si>
  <si>
    <t>SURYODAY SMALL FINANCE BANK LTD</t>
  </si>
  <si>
    <t>UJJIVAN SMALL FINANCE BANK LTD</t>
  </si>
  <si>
    <t>AXIS BANK</t>
  </si>
  <si>
    <t>UTKARSH SMALL FINANCE BANK LTD</t>
  </si>
  <si>
    <t>YES BANK</t>
  </si>
  <si>
    <t>THE HSBC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</si>
</sst>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F20D7-962F-466A-82DC-FB30E35A16B0}">
  <dimension ref="A1:O36"/>
  <sheetViews>
    <sheetView tabSelected="1" topLeftCell="A11" workbookViewId="0">
      <selection activeCell="A36" sqref="A36"/>
    </sheetView>
  </sheetViews>
  <sheetFormatPr defaultRowHeight="10" x14ac:dyDescent="0.2"/>
  <cols>
    <col min="1" max="1" width="8.54296875" style="1" bestFit="1" customWidth="1"/>
    <col min="2" max="2" width="28.26953125" style="1" bestFit="1" customWidth="1"/>
    <col min="3" max="3" width="11.36328125" style="1" bestFit="1" customWidth="1"/>
    <col min="4" max="4" width="7.36328125" style="1" bestFit="1" customWidth="1"/>
    <col min="5" max="5" width="8.81640625" style="1" bestFit="1" customWidth="1"/>
    <col min="6" max="6" width="13.81640625" style="1" bestFit="1" customWidth="1"/>
    <col min="7" max="7" width="15.26953125" style="1" bestFit="1" customWidth="1"/>
    <col min="8" max="8" width="14" style="1" bestFit="1" customWidth="1"/>
    <col min="9" max="9" width="15.453125" style="1" bestFit="1" customWidth="1"/>
    <col min="10" max="10" width="20.90625" style="1" bestFit="1" customWidth="1"/>
    <col min="11" max="11" width="22.453125" style="1" bestFit="1" customWidth="1"/>
    <col min="12" max="12" width="18.1796875" style="1" bestFit="1" customWidth="1"/>
    <col min="13" max="13" width="19.6328125" style="2" bestFit="1" customWidth="1"/>
    <col min="14" max="14" width="7" style="1" bestFit="1" customWidth="1"/>
    <col min="15" max="15" width="8.453125" style="2" bestFit="1" customWidth="1"/>
    <col min="16" max="16384" width="8.7265625" style="1"/>
  </cols>
  <sheetData>
    <row r="1" spans="1:15" ht="10.5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0.5" x14ac:dyDescent="0.25">
      <c r="A2" s="8" t="s">
        <v>16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0.5" x14ac:dyDescent="0.25">
      <c r="A3" s="8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0.5" x14ac:dyDescent="0.25">
      <c r="A4" s="3" t="s">
        <v>14</v>
      </c>
      <c r="B4" s="3" t="s">
        <v>0</v>
      </c>
      <c r="C4" s="3" t="s">
        <v>1</v>
      </c>
      <c r="D4" s="3" t="s">
        <v>2</v>
      </c>
      <c r="E4" s="4" t="s">
        <v>3</v>
      </c>
      <c r="F4" s="3" t="s">
        <v>4</v>
      </c>
      <c r="G4" s="4" t="s">
        <v>5</v>
      </c>
      <c r="H4" s="3" t="s">
        <v>6</v>
      </c>
      <c r="I4" s="4" t="s">
        <v>7</v>
      </c>
      <c r="J4" s="3" t="s">
        <v>8</v>
      </c>
      <c r="K4" s="4" t="s">
        <v>9</v>
      </c>
      <c r="L4" s="3" t="s">
        <v>10</v>
      </c>
      <c r="M4" s="4" t="s">
        <v>11</v>
      </c>
      <c r="N4" s="3" t="s">
        <v>12</v>
      </c>
      <c r="O4" s="4" t="s">
        <v>13</v>
      </c>
    </row>
    <row r="5" spans="1:15" x14ac:dyDescent="0.2">
      <c r="A5" s="5" t="s">
        <v>35</v>
      </c>
      <c r="B5" s="5" t="s">
        <v>50</v>
      </c>
      <c r="C5" s="6">
        <v>3155</v>
      </c>
      <c r="D5" s="6">
        <v>667</v>
      </c>
      <c r="E5" s="7">
        <f>D5/C5%</f>
        <v>21.141045958795562</v>
      </c>
      <c r="F5" s="6">
        <v>372</v>
      </c>
      <c r="G5" s="7">
        <v>11.790808240887481</v>
      </c>
      <c r="H5" s="6">
        <v>16</v>
      </c>
      <c r="I5" s="7">
        <v>0.50713153724247229</v>
      </c>
      <c r="J5" s="6">
        <v>1249</v>
      </c>
      <c r="K5" s="7">
        <v>39.587955625990489</v>
      </c>
      <c r="L5" s="6">
        <v>2146</v>
      </c>
      <c r="M5" s="7">
        <v>68.019017432646592</v>
      </c>
      <c r="N5" s="6">
        <v>972</v>
      </c>
      <c r="O5" s="7">
        <v>30.808240887480189</v>
      </c>
    </row>
    <row r="6" spans="1:15" x14ac:dyDescent="0.2">
      <c r="A6" s="5" t="s">
        <v>30</v>
      </c>
      <c r="B6" s="5" t="s">
        <v>51</v>
      </c>
      <c r="C6" s="6">
        <v>1110</v>
      </c>
      <c r="D6" s="6">
        <v>568</v>
      </c>
      <c r="E6" s="7">
        <f t="shared" ref="E6:E36" si="0">D6/C6%</f>
        <v>51.171171171171174</v>
      </c>
      <c r="F6" s="6">
        <v>146</v>
      </c>
      <c r="G6" s="7">
        <v>13.153153153153154</v>
      </c>
      <c r="H6" s="6">
        <v>16</v>
      </c>
      <c r="I6" s="7">
        <v>1.4414414414414416</v>
      </c>
      <c r="J6" s="6">
        <v>309</v>
      </c>
      <c r="K6" s="7">
        <v>27.837837837837839</v>
      </c>
      <c r="L6" s="6">
        <v>892</v>
      </c>
      <c r="M6" s="7">
        <v>80.36036036036036</v>
      </c>
      <c r="N6" s="6">
        <v>280</v>
      </c>
      <c r="O6" s="7">
        <v>25.225225225225227</v>
      </c>
    </row>
    <row r="7" spans="1:15" x14ac:dyDescent="0.2">
      <c r="A7" s="5" t="s">
        <v>39</v>
      </c>
      <c r="B7" s="5" t="s">
        <v>52</v>
      </c>
      <c r="C7" s="6">
        <v>285</v>
      </c>
      <c r="D7" s="6">
        <v>144</v>
      </c>
      <c r="E7" s="7">
        <f t="shared" si="0"/>
        <v>50.526315789473685</v>
      </c>
      <c r="F7" s="6">
        <v>58</v>
      </c>
      <c r="G7" s="7">
        <v>20.350877192982455</v>
      </c>
      <c r="H7" s="6">
        <v>3</v>
      </c>
      <c r="I7" s="7">
        <v>1.0526315789473684</v>
      </c>
      <c r="J7" s="6">
        <v>52</v>
      </c>
      <c r="K7" s="7">
        <v>18.245614035087719</v>
      </c>
      <c r="L7" s="6">
        <v>246</v>
      </c>
      <c r="M7" s="7">
        <v>86.315789473684205</v>
      </c>
      <c r="N7" s="6">
        <v>41</v>
      </c>
      <c r="O7" s="7">
        <v>14.385964912280702</v>
      </c>
    </row>
    <row r="8" spans="1:15" x14ac:dyDescent="0.2">
      <c r="A8" s="5" t="s">
        <v>18</v>
      </c>
      <c r="B8" s="5" t="s">
        <v>53</v>
      </c>
      <c r="C8" s="6">
        <v>327625</v>
      </c>
      <c r="D8" s="6">
        <v>75158</v>
      </c>
      <c r="E8" s="7">
        <f t="shared" si="0"/>
        <v>22.940251812285386</v>
      </c>
      <c r="F8" s="6">
        <v>64941</v>
      </c>
      <c r="G8" s="7">
        <v>19.821747424647082</v>
      </c>
      <c r="H8" s="6">
        <v>792</v>
      </c>
      <c r="I8" s="7">
        <v>0.24173979397176651</v>
      </c>
      <c r="J8" s="6">
        <v>138046</v>
      </c>
      <c r="K8" s="7">
        <v>42.135368180083937</v>
      </c>
      <c r="L8" s="6">
        <v>255241</v>
      </c>
      <c r="M8" s="7">
        <v>77.906447920640971</v>
      </c>
      <c r="N8" s="6">
        <v>75355</v>
      </c>
      <c r="O8" s="7">
        <v>23.00038153376574</v>
      </c>
    </row>
    <row r="9" spans="1:15" x14ac:dyDescent="0.2">
      <c r="A9" s="5" t="s">
        <v>44</v>
      </c>
      <c r="B9" s="5" t="s">
        <v>54</v>
      </c>
      <c r="C9" s="6">
        <v>110</v>
      </c>
      <c r="D9" s="6">
        <v>47</v>
      </c>
      <c r="E9" s="7">
        <f t="shared" si="0"/>
        <v>42.727272727272727</v>
      </c>
      <c r="F9" s="6">
        <v>21</v>
      </c>
      <c r="G9" s="7">
        <v>19.09090909090909</v>
      </c>
      <c r="H9" s="6">
        <v>0</v>
      </c>
      <c r="I9" s="7">
        <v>0</v>
      </c>
      <c r="J9" s="6">
        <v>37</v>
      </c>
      <c r="K9" s="7">
        <v>33.636363636363633</v>
      </c>
      <c r="L9" s="6">
        <v>89</v>
      </c>
      <c r="M9" s="7">
        <v>80.909090909090907</v>
      </c>
      <c r="N9" s="6">
        <v>30</v>
      </c>
      <c r="O9" s="7">
        <v>27.27272727272727</v>
      </c>
    </row>
    <row r="10" spans="1:15" x14ac:dyDescent="0.2">
      <c r="A10" s="5" t="s">
        <v>41</v>
      </c>
      <c r="B10" s="5" t="s">
        <v>55</v>
      </c>
      <c r="C10" s="6">
        <v>350</v>
      </c>
      <c r="D10" s="6">
        <v>229</v>
      </c>
      <c r="E10" s="7">
        <f t="shared" si="0"/>
        <v>65.428571428571431</v>
      </c>
      <c r="F10" s="6">
        <v>42</v>
      </c>
      <c r="G10" s="7">
        <v>12</v>
      </c>
      <c r="H10" s="6">
        <v>1</v>
      </c>
      <c r="I10" s="7">
        <v>0.2857142857142857</v>
      </c>
      <c r="J10" s="6">
        <v>67</v>
      </c>
      <c r="K10" s="7">
        <v>19.142857142857142</v>
      </c>
      <c r="L10" s="6">
        <v>308</v>
      </c>
      <c r="M10" s="7">
        <v>88</v>
      </c>
      <c r="N10" s="6">
        <v>66</v>
      </c>
      <c r="O10" s="7">
        <v>18.857142857142858</v>
      </c>
    </row>
    <row r="11" spans="1:15" x14ac:dyDescent="0.2">
      <c r="A11" s="5" t="s">
        <v>31</v>
      </c>
      <c r="B11" s="5" t="s">
        <v>56</v>
      </c>
      <c r="C11" s="6">
        <v>1932</v>
      </c>
      <c r="D11" s="6">
        <v>472</v>
      </c>
      <c r="E11" s="7">
        <f t="shared" si="0"/>
        <v>24.430641821946171</v>
      </c>
      <c r="F11" s="6">
        <v>515</v>
      </c>
      <c r="G11" s="7">
        <v>26.656314699792961</v>
      </c>
      <c r="H11" s="6">
        <v>45</v>
      </c>
      <c r="I11" s="7">
        <v>2.329192546583851</v>
      </c>
      <c r="J11" s="6">
        <v>616</v>
      </c>
      <c r="K11" s="7">
        <v>31.884057971014492</v>
      </c>
      <c r="L11" s="6">
        <v>1486</v>
      </c>
      <c r="M11" s="7">
        <v>76.915113871635612</v>
      </c>
      <c r="N11" s="6">
        <v>460</v>
      </c>
      <c r="O11" s="7">
        <v>23.80952380952381</v>
      </c>
    </row>
    <row r="12" spans="1:15" x14ac:dyDescent="0.2">
      <c r="A12" s="5" t="s">
        <v>38</v>
      </c>
      <c r="B12" s="5" t="s">
        <v>57</v>
      </c>
      <c r="C12" s="6">
        <v>1401</v>
      </c>
      <c r="D12" s="6">
        <v>329</v>
      </c>
      <c r="E12" s="7">
        <f t="shared" si="0"/>
        <v>23.483226266952176</v>
      </c>
      <c r="F12" s="6">
        <v>300</v>
      </c>
      <c r="G12" s="7">
        <v>21.413276231263385</v>
      </c>
      <c r="H12" s="6">
        <v>16</v>
      </c>
      <c r="I12" s="7">
        <v>1.1420413990007139</v>
      </c>
      <c r="J12" s="6">
        <v>497</v>
      </c>
      <c r="K12" s="7">
        <v>35.474660956459672</v>
      </c>
      <c r="L12" s="6">
        <v>1070</v>
      </c>
      <c r="M12" s="7">
        <v>76.374018558172736</v>
      </c>
      <c r="N12" s="6">
        <v>330</v>
      </c>
      <c r="O12" s="7">
        <v>23.554603854389722</v>
      </c>
    </row>
    <row r="13" spans="1:15" x14ac:dyDescent="0.2">
      <c r="A13" s="5" t="s">
        <v>49</v>
      </c>
      <c r="B13" s="5" t="s">
        <v>58</v>
      </c>
      <c r="C13" s="6">
        <v>1</v>
      </c>
      <c r="D13" s="6">
        <v>0</v>
      </c>
      <c r="E13" s="7">
        <f t="shared" si="0"/>
        <v>0</v>
      </c>
      <c r="F13" s="6">
        <v>0</v>
      </c>
      <c r="G13" s="7">
        <v>0</v>
      </c>
      <c r="H13" s="6">
        <v>0</v>
      </c>
      <c r="I13" s="7">
        <v>0</v>
      </c>
      <c r="J13" s="6">
        <v>1</v>
      </c>
      <c r="K13" s="7">
        <v>100</v>
      </c>
      <c r="L13" s="6">
        <v>1</v>
      </c>
      <c r="M13" s="7">
        <v>100</v>
      </c>
      <c r="N13" s="6">
        <v>0</v>
      </c>
      <c r="O13" s="7">
        <v>0</v>
      </c>
    </row>
    <row r="14" spans="1:15" x14ac:dyDescent="0.2">
      <c r="A14" s="5" t="s">
        <v>32</v>
      </c>
      <c r="B14" s="5" t="s">
        <v>59</v>
      </c>
      <c r="C14" s="6">
        <v>143</v>
      </c>
      <c r="D14" s="6">
        <v>54</v>
      </c>
      <c r="E14" s="7">
        <f t="shared" si="0"/>
        <v>37.762237762237767</v>
      </c>
      <c r="F14" s="6">
        <v>32</v>
      </c>
      <c r="G14" s="7">
        <v>22.37762237762238</v>
      </c>
      <c r="H14" s="6">
        <v>2</v>
      </c>
      <c r="I14" s="7">
        <v>1.3986013986013988</v>
      </c>
      <c r="J14" s="6">
        <v>32</v>
      </c>
      <c r="K14" s="7">
        <v>22.37762237762238</v>
      </c>
      <c r="L14" s="6">
        <v>113</v>
      </c>
      <c r="M14" s="7">
        <v>79.020979020979027</v>
      </c>
      <c r="N14" s="6">
        <v>30</v>
      </c>
      <c r="O14" s="7">
        <v>20.97902097902098</v>
      </c>
    </row>
    <row r="15" spans="1:15" x14ac:dyDescent="0.2">
      <c r="A15" s="5" t="s">
        <v>28</v>
      </c>
      <c r="B15" s="5" t="s">
        <v>60</v>
      </c>
      <c r="C15" s="6">
        <v>24858</v>
      </c>
      <c r="D15" s="6">
        <v>5723</v>
      </c>
      <c r="E15" s="7">
        <f t="shared" si="0"/>
        <v>23.022769329793224</v>
      </c>
      <c r="F15" s="6">
        <v>5573</v>
      </c>
      <c r="G15" s="7">
        <v>22.419341861774882</v>
      </c>
      <c r="H15" s="6">
        <v>43</v>
      </c>
      <c r="I15" s="7">
        <v>0.17298254083192532</v>
      </c>
      <c r="J15" s="6">
        <v>10019</v>
      </c>
      <c r="K15" s="7">
        <v>40.304932013838602</v>
      </c>
      <c r="L15" s="6">
        <v>19126</v>
      </c>
      <c r="M15" s="7">
        <v>76.941025022125672</v>
      </c>
      <c r="N15" s="6">
        <v>5884</v>
      </c>
      <c r="O15" s="7">
        <v>23.670448145466246</v>
      </c>
    </row>
    <row r="16" spans="1:15" x14ac:dyDescent="0.2">
      <c r="A16" s="5" t="s">
        <v>24</v>
      </c>
      <c r="B16" s="5" t="s">
        <v>61</v>
      </c>
      <c r="C16" s="6">
        <v>134369</v>
      </c>
      <c r="D16" s="6">
        <v>43064</v>
      </c>
      <c r="E16" s="7">
        <f t="shared" si="0"/>
        <v>32.049058934724528</v>
      </c>
      <c r="F16" s="6">
        <v>28025</v>
      </c>
      <c r="G16" s="7">
        <v>20.856745231414983</v>
      </c>
      <c r="H16" s="6">
        <v>1583</v>
      </c>
      <c r="I16" s="7">
        <v>1.1780991151232798</v>
      </c>
      <c r="J16" s="6">
        <v>47332</v>
      </c>
      <c r="K16" s="7">
        <v>35.225386807969102</v>
      </c>
      <c r="L16" s="6">
        <v>108893</v>
      </c>
      <c r="M16" s="7">
        <v>81.040269705065896</v>
      </c>
      <c r="N16" s="6">
        <v>28917</v>
      </c>
      <c r="O16" s="7">
        <v>21.520588826291778</v>
      </c>
    </row>
    <row r="17" spans="1:15" x14ac:dyDescent="0.2">
      <c r="A17" s="5" t="s">
        <v>37</v>
      </c>
      <c r="B17" s="5" t="s">
        <v>81</v>
      </c>
      <c r="C17" s="6">
        <v>530</v>
      </c>
      <c r="D17" s="6">
        <v>72</v>
      </c>
      <c r="E17" s="7">
        <f t="shared" si="0"/>
        <v>13.584905660377359</v>
      </c>
      <c r="F17" s="6">
        <v>123</v>
      </c>
      <c r="G17" s="7">
        <v>23.20754716981132</v>
      </c>
      <c r="H17" s="6">
        <v>0</v>
      </c>
      <c r="I17" s="7">
        <v>0</v>
      </c>
      <c r="J17" s="6">
        <v>231</v>
      </c>
      <c r="K17" s="7">
        <v>43.584905660377359</v>
      </c>
      <c r="L17" s="6">
        <v>409</v>
      </c>
      <c r="M17" s="7">
        <v>77.169811320754718</v>
      </c>
      <c r="N17" s="6">
        <v>117</v>
      </c>
      <c r="O17" s="7">
        <v>22.075471698113208</v>
      </c>
    </row>
    <row r="18" spans="1:15" x14ac:dyDescent="0.2">
      <c r="A18" s="5" t="s">
        <v>29</v>
      </c>
      <c r="B18" s="5" t="s">
        <v>62</v>
      </c>
      <c r="C18" s="6">
        <v>3939</v>
      </c>
      <c r="D18" s="6">
        <v>2406</v>
      </c>
      <c r="E18" s="7">
        <f t="shared" si="0"/>
        <v>61.081492764661078</v>
      </c>
      <c r="F18" s="6">
        <v>385</v>
      </c>
      <c r="G18" s="7">
        <v>9.7740543285097736</v>
      </c>
      <c r="H18" s="6">
        <v>10</v>
      </c>
      <c r="I18" s="7">
        <v>0.25387154100025389</v>
      </c>
      <c r="J18" s="6">
        <v>1110</v>
      </c>
      <c r="K18" s="7">
        <v>28.179741051028181</v>
      </c>
      <c r="L18" s="6">
        <v>3460</v>
      </c>
      <c r="M18" s="7">
        <v>87.839553186087841</v>
      </c>
      <c r="N18" s="6">
        <v>794</v>
      </c>
      <c r="O18" s="7">
        <v>20.157400355420158</v>
      </c>
    </row>
    <row r="19" spans="1:15" x14ac:dyDescent="0.2">
      <c r="A19" s="5" t="s">
        <v>23</v>
      </c>
      <c r="B19" s="5" t="s">
        <v>63</v>
      </c>
      <c r="C19" s="6">
        <v>668875</v>
      </c>
      <c r="D19" s="6">
        <v>244544</v>
      </c>
      <c r="E19" s="7">
        <f t="shared" si="0"/>
        <v>36.560493365726032</v>
      </c>
      <c r="F19" s="6">
        <v>124996</v>
      </c>
      <c r="G19" s="7">
        <v>18.68749766398804</v>
      </c>
      <c r="H19" s="6">
        <v>2762</v>
      </c>
      <c r="I19" s="7">
        <v>0.41293216221267054</v>
      </c>
      <c r="J19" s="6">
        <v>230182</v>
      </c>
      <c r="K19" s="7">
        <v>34.413305924126334</v>
      </c>
      <c r="L19" s="6">
        <v>537933</v>
      </c>
      <c r="M19" s="7">
        <v>80.423547000560646</v>
      </c>
      <c r="N19" s="6">
        <v>154342</v>
      </c>
      <c r="O19" s="7">
        <v>23.074864511306298</v>
      </c>
    </row>
    <row r="20" spans="1:15" x14ac:dyDescent="0.2">
      <c r="A20" s="5" t="s">
        <v>26</v>
      </c>
      <c r="B20" s="5" t="s">
        <v>64</v>
      </c>
      <c r="C20" s="6">
        <v>98919</v>
      </c>
      <c r="D20" s="6">
        <v>38672</v>
      </c>
      <c r="E20" s="7">
        <f t="shared" si="0"/>
        <v>39.09461276397861</v>
      </c>
      <c r="F20" s="6">
        <v>16882</v>
      </c>
      <c r="G20" s="7">
        <v>17.066488743315237</v>
      </c>
      <c r="H20" s="6">
        <v>1050</v>
      </c>
      <c r="I20" s="7">
        <v>1.0614745397749674</v>
      </c>
      <c r="J20" s="6">
        <v>32056</v>
      </c>
      <c r="K20" s="7">
        <v>32.406312235263194</v>
      </c>
      <c r="L20" s="6">
        <v>79746</v>
      </c>
      <c r="M20" s="7">
        <v>80.617474903709095</v>
      </c>
      <c r="N20" s="6">
        <v>22733</v>
      </c>
      <c r="O20" s="7">
        <v>22.981429250194601</v>
      </c>
    </row>
    <row r="21" spans="1:15" x14ac:dyDescent="0.2">
      <c r="A21" s="5" t="s">
        <v>40</v>
      </c>
      <c r="B21" s="5" t="s">
        <v>65</v>
      </c>
      <c r="C21" s="6">
        <v>288</v>
      </c>
      <c r="D21" s="6">
        <v>136</v>
      </c>
      <c r="E21" s="7">
        <f t="shared" si="0"/>
        <v>47.222222222222221</v>
      </c>
      <c r="F21" s="6">
        <v>38</v>
      </c>
      <c r="G21" s="7">
        <v>13.194444444444445</v>
      </c>
      <c r="H21" s="6">
        <v>1</v>
      </c>
      <c r="I21" s="7">
        <v>0.34722222222222221</v>
      </c>
      <c r="J21" s="6">
        <v>54</v>
      </c>
      <c r="K21" s="7">
        <v>18.75</v>
      </c>
      <c r="L21" s="6">
        <v>229</v>
      </c>
      <c r="M21" s="7">
        <v>79.513888888888886</v>
      </c>
      <c r="N21" s="6">
        <v>59</v>
      </c>
      <c r="O21" s="7">
        <v>20.486111111111111</v>
      </c>
    </row>
    <row r="22" spans="1:15" x14ac:dyDescent="0.2">
      <c r="A22" s="5" t="s">
        <v>25</v>
      </c>
      <c r="B22" s="5" t="s">
        <v>66</v>
      </c>
      <c r="C22" s="6">
        <v>88571</v>
      </c>
      <c r="D22" s="6">
        <v>26658</v>
      </c>
      <c r="E22" s="7">
        <f t="shared" si="0"/>
        <v>30.097887570423726</v>
      </c>
      <c r="F22" s="6">
        <v>11241</v>
      </c>
      <c r="G22" s="7">
        <v>12.691513023450113</v>
      </c>
      <c r="H22" s="6">
        <v>456</v>
      </c>
      <c r="I22" s="7">
        <v>0.51484120084452023</v>
      </c>
      <c r="J22" s="6">
        <v>28114</v>
      </c>
      <c r="K22" s="7">
        <v>31.74176649241851</v>
      </c>
      <c r="L22" s="6">
        <v>61079</v>
      </c>
      <c r="M22" s="7">
        <v>68.960494970136949</v>
      </c>
      <c r="N22" s="6">
        <v>27479</v>
      </c>
      <c r="O22" s="7">
        <v>31.024827539488093</v>
      </c>
    </row>
    <row r="23" spans="1:15" x14ac:dyDescent="0.2">
      <c r="A23" s="5" t="s">
        <v>33</v>
      </c>
      <c r="B23" s="5" t="s">
        <v>67</v>
      </c>
      <c r="C23" s="6">
        <v>677</v>
      </c>
      <c r="D23" s="6">
        <v>180</v>
      </c>
      <c r="E23" s="7">
        <f t="shared" si="0"/>
        <v>26.587887740029544</v>
      </c>
      <c r="F23" s="6">
        <v>110</v>
      </c>
      <c r="G23" s="7">
        <v>16.248153618906944</v>
      </c>
      <c r="H23" s="6">
        <v>44</v>
      </c>
      <c r="I23" s="7">
        <v>6.4992614475627777</v>
      </c>
      <c r="J23" s="6">
        <v>164</v>
      </c>
      <c r="K23" s="7">
        <v>24.224519940915808</v>
      </c>
      <c r="L23" s="6">
        <v>454</v>
      </c>
      <c r="M23" s="7">
        <v>67.060561299852296</v>
      </c>
      <c r="N23" s="6">
        <v>235</v>
      </c>
      <c r="O23" s="7">
        <v>34.711964549483014</v>
      </c>
    </row>
    <row r="24" spans="1:15" x14ac:dyDescent="0.2">
      <c r="A24" s="5" t="s">
        <v>46</v>
      </c>
      <c r="B24" s="5" t="s">
        <v>68</v>
      </c>
      <c r="C24" s="6">
        <v>8</v>
      </c>
      <c r="D24" s="6">
        <v>2</v>
      </c>
      <c r="E24" s="7">
        <f t="shared" si="0"/>
        <v>25</v>
      </c>
      <c r="F24" s="6">
        <v>3</v>
      </c>
      <c r="G24" s="7">
        <v>37.5</v>
      </c>
      <c r="H24" s="6">
        <v>0</v>
      </c>
      <c r="I24" s="7">
        <v>0</v>
      </c>
      <c r="J24" s="6">
        <v>2</v>
      </c>
      <c r="K24" s="7">
        <v>25</v>
      </c>
      <c r="L24" s="6">
        <v>7</v>
      </c>
      <c r="M24" s="7">
        <v>87.5</v>
      </c>
      <c r="N24" s="6">
        <v>1</v>
      </c>
      <c r="O24" s="7">
        <v>12.5</v>
      </c>
    </row>
    <row r="25" spans="1:15" x14ac:dyDescent="0.2">
      <c r="A25" s="5" t="s">
        <v>21</v>
      </c>
      <c r="B25" s="5" t="s">
        <v>69</v>
      </c>
      <c r="C25" s="6">
        <v>118985</v>
      </c>
      <c r="D25" s="6">
        <v>29914</v>
      </c>
      <c r="E25" s="7">
        <f t="shared" si="0"/>
        <v>25.140984157666935</v>
      </c>
      <c r="F25" s="6">
        <v>26479</v>
      </c>
      <c r="G25" s="7">
        <v>22.254065638525866</v>
      </c>
      <c r="H25" s="6">
        <v>305</v>
      </c>
      <c r="I25" s="7">
        <v>0.25633483212169605</v>
      </c>
      <c r="J25" s="6">
        <v>44878</v>
      </c>
      <c r="K25" s="7">
        <v>37.717359331008112</v>
      </c>
      <c r="L25" s="6">
        <v>94171</v>
      </c>
      <c r="M25" s="7">
        <v>79.14527041223684</v>
      </c>
      <c r="N25" s="6">
        <v>26304</v>
      </c>
      <c r="O25" s="7">
        <v>22.106988275833089</v>
      </c>
    </row>
    <row r="26" spans="1:15" x14ac:dyDescent="0.2">
      <c r="A26" s="5" t="s">
        <v>42</v>
      </c>
      <c r="B26" s="5" t="s">
        <v>70</v>
      </c>
      <c r="C26" s="6">
        <v>13</v>
      </c>
      <c r="D26" s="6">
        <v>5</v>
      </c>
      <c r="E26" s="7">
        <f t="shared" si="0"/>
        <v>38.46153846153846</v>
      </c>
      <c r="F26" s="6">
        <v>4</v>
      </c>
      <c r="G26" s="7">
        <v>30.769230769230766</v>
      </c>
      <c r="H26" s="6">
        <v>0</v>
      </c>
      <c r="I26" s="7">
        <v>0</v>
      </c>
      <c r="J26" s="6">
        <v>1</v>
      </c>
      <c r="K26" s="7">
        <v>7.6923076923076916</v>
      </c>
      <c r="L26" s="6">
        <v>10</v>
      </c>
      <c r="M26" s="7">
        <v>76.92307692307692</v>
      </c>
      <c r="N26" s="6">
        <v>3</v>
      </c>
      <c r="O26" s="7">
        <v>23.076923076923077</v>
      </c>
    </row>
    <row r="27" spans="1:15" x14ac:dyDescent="0.2">
      <c r="A27" s="5" t="s">
        <v>27</v>
      </c>
      <c r="B27" s="5" t="s">
        <v>71</v>
      </c>
      <c r="C27" s="6">
        <v>39390</v>
      </c>
      <c r="D27" s="6">
        <v>16906</v>
      </c>
      <c r="E27" s="7">
        <f t="shared" si="0"/>
        <v>42.919522721502922</v>
      </c>
      <c r="F27" s="6">
        <v>5336</v>
      </c>
      <c r="G27" s="7">
        <v>13.546585427773547</v>
      </c>
      <c r="H27" s="6">
        <v>124</v>
      </c>
      <c r="I27" s="7">
        <v>0.3148007108403148</v>
      </c>
      <c r="J27" s="6">
        <v>14535</v>
      </c>
      <c r="K27" s="7">
        <v>36.900228484386901</v>
      </c>
      <c r="L27" s="6">
        <v>32802</v>
      </c>
      <c r="M27" s="7">
        <v>83.274942878903275</v>
      </c>
      <c r="N27" s="6">
        <v>8611</v>
      </c>
      <c r="O27" s="7">
        <v>21.860878395531863</v>
      </c>
    </row>
    <row r="28" spans="1:15" x14ac:dyDescent="0.2">
      <c r="A28" s="5" t="s">
        <v>36</v>
      </c>
      <c r="B28" s="5" t="s">
        <v>72</v>
      </c>
      <c r="C28" s="6">
        <v>167</v>
      </c>
      <c r="D28" s="6">
        <v>40</v>
      </c>
      <c r="E28" s="7">
        <f t="shared" si="0"/>
        <v>23.952095808383234</v>
      </c>
      <c r="F28" s="6">
        <v>26</v>
      </c>
      <c r="G28" s="7">
        <v>15.568862275449103</v>
      </c>
      <c r="H28" s="6">
        <v>1</v>
      </c>
      <c r="I28" s="7">
        <v>0.5988023952095809</v>
      </c>
      <c r="J28" s="6">
        <v>94</v>
      </c>
      <c r="K28" s="7">
        <v>56.287425149700603</v>
      </c>
      <c r="L28" s="6">
        <v>147</v>
      </c>
      <c r="M28" s="7">
        <v>88.023952095808383</v>
      </c>
      <c r="N28" s="6">
        <v>21</v>
      </c>
      <c r="O28" s="7">
        <v>12.574850299401199</v>
      </c>
    </row>
    <row r="29" spans="1:15" x14ac:dyDescent="0.2">
      <c r="A29" s="5" t="s">
        <v>22</v>
      </c>
      <c r="B29" s="5" t="s">
        <v>73</v>
      </c>
      <c r="C29" s="6">
        <v>53620</v>
      </c>
      <c r="D29" s="6">
        <v>18303</v>
      </c>
      <c r="E29" s="7">
        <f t="shared" si="0"/>
        <v>34.134651249533754</v>
      </c>
      <c r="F29" s="6">
        <v>9800</v>
      </c>
      <c r="G29" s="7">
        <v>18.276762402088771</v>
      </c>
      <c r="H29" s="6">
        <v>1633</v>
      </c>
      <c r="I29" s="7">
        <v>3.04550540842969</v>
      </c>
      <c r="J29" s="6">
        <v>18135</v>
      </c>
      <c r="K29" s="7">
        <v>33.821335322640806</v>
      </c>
      <c r="L29" s="6">
        <v>43415</v>
      </c>
      <c r="M29" s="7">
        <v>80.967922417008566</v>
      </c>
      <c r="N29" s="6">
        <v>11743</v>
      </c>
      <c r="O29" s="7">
        <v>21.900410294666166</v>
      </c>
    </row>
    <row r="30" spans="1:15" x14ac:dyDescent="0.2">
      <c r="A30" s="5" t="s">
        <v>47</v>
      </c>
      <c r="B30" s="5" t="s">
        <v>74</v>
      </c>
      <c r="C30" s="6">
        <v>9</v>
      </c>
      <c r="D30" s="6">
        <v>2</v>
      </c>
      <c r="E30" s="7">
        <f t="shared" si="0"/>
        <v>22.222222222222221</v>
      </c>
      <c r="F30" s="6">
        <v>2</v>
      </c>
      <c r="G30" s="7">
        <v>22.222222222222221</v>
      </c>
      <c r="H30" s="6">
        <v>0</v>
      </c>
      <c r="I30" s="7">
        <v>0</v>
      </c>
      <c r="J30" s="6">
        <v>4</v>
      </c>
      <c r="K30" s="7">
        <v>44.444444444444443</v>
      </c>
      <c r="L30" s="6">
        <v>8</v>
      </c>
      <c r="M30" s="7">
        <v>88.888888888888886</v>
      </c>
      <c r="N30" s="6">
        <v>1</v>
      </c>
      <c r="O30" s="7">
        <v>11.111111111111111</v>
      </c>
    </row>
    <row r="31" spans="1:15" x14ac:dyDescent="0.2">
      <c r="A31" s="5" t="s">
        <v>43</v>
      </c>
      <c r="B31" s="5" t="s">
        <v>75</v>
      </c>
      <c r="C31" s="6">
        <v>57</v>
      </c>
      <c r="D31" s="6">
        <v>19</v>
      </c>
      <c r="E31" s="7">
        <f t="shared" si="0"/>
        <v>33.333333333333336</v>
      </c>
      <c r="F31" s="6">
        <v>23</v>
      </c>
      <c r="G31" s="7">
        <v>40.350877192982459</v>
      </c>
      <c r="H31" s="6">
        <v>0</v>
      </c>
      <c r="I31" s="7">
        <v>0</v>
      </c>
      <c r="J31" s="6">
        <v>14</v>
      </c>
      <c r="K31" s="7">
        <v>24.561403508771932</v>
      </c>
      <c r="L31" s="6">
        <v>47</v>
      </c>
      <c r="M31" s="7">
        <v>82.456140350877206</v>
      </c>
      <c r="N31" s="6">
        <v>14</v>
      </c>
      <c r="O31" s="7">
        <v>24.561403508771932</v>
      </c>
    </row>
    <row r="32" spans="1:15" x14ac:dyDescent="0.2">
      <c r="A32" s="5" t="s">
        <v>45</v>
      </c>
      <c r="B32" s="5" t="s">
        <v>76</v>
      </c>
      <c r="C32" s="6">
        <v>109</v>
      </c>
      <c r="D32" s="6">
        <v>37</v>
      </c>
      <c r="E32" s="7">
        <f t="shared" si="0"/>
        <v>33.944954128440365</v>
      </c>
      <c r="F32" s="6">
        <v>26</v>
      </c>
      <c r="G32" s="7">
        <v>23.853211009174309</v>
      </c>
      <c r="H32" s="6">
        <v>0</v>
      </c>
      <c r="I32" s="7">
        <v>0</v>
      </c>
      <c r="J32" s="6">
        <v>28</v>
      </c>
      <c r="K32" s="7">
        <v>25.688073394495412</v>
      </c>
      <c r="L32" s="6">
        <v>84</v>
      </c>
      <c r="M32" s="7">
        <v>77.064220183486228</v>
      </c>
      <c r="N32" s="6">
        <v>25</v>
      </c>
      <c r="O32" s="7">
        <v>22.935779816513758</v>
      </c>
    </row>
    <row r="33" spans="1:15" x14ac:dyDescent="0.2">
      <c r="A33" s="5" t="s">
        <v>34</v>
      </c>
      <c r="B33" s="5" t="s">
        <v>77</v>
      </c>
      <c r="C33" s="6">
        <v>237</v>
      </c>
      <c r="D33" s="6">
        <v>60</v>
      </c>
      <c r="E33" s="7">
        <f t="shared" si="0"/>
        <v>25.316455696202532</v>
      </c>
      <c r="F33" s="6">
        <v>66</v>
      </c>
      <c r="G33" s="7">
        <v>27.848101265822784</v>
      </c>
      <c r="H33" s="6">
        <v>5</v>
      </c>
      <c r="I33" s="7">
        <v>2.109704641350211</v>
      </c>
      <c r="J33" s="6">
        <v>80</v>
      </c>
      <c r="K33" s="7">
        <v>33.755274261603375</v>
      </c>
      <c r="L33" s="6">
        <v>199</v>
      </c>
      <c r="M33" s="7">
        <v>83.966244725738392</v>
      </c>
      <c r="N33" s="6">
        <v>45</v>
      </c>
      <c r="O33" s="7">
        <v>18.987341772151897</v>
      </c>
    </row>
    <row r="34" spans="1:15" x14ac:dyDescent="0.2">
      <c r="A34" s="5" t="s">
        <v>19</v>
      </c>
      <c r="B34" s="5" t="s">
        <v>78</v>
      </c>
      <c r="C34" s="6">
        <v>102549</v>
      </c>
      <c r="D34" s="6">
        <v>22562</v>
      </c>
      <c r="E34" s="7">
        <f t="shared" si="0"/>
        <v>22.001189675179671</v>
      </c>
      <c r="F34" s="6">
        <v>28022</v>
      </c>
      <c r="G34" s="7">
        <v>27.32547367599879</v>
      </c>
      <c r="H34" s="6">
        <v>498</v>
      </c>
      <c r="I34" s="7">
        <v>0.48562150776701868</v>
      </c>
      <c r="J34" s="6">
        <v>30389</v>
      </c>
      <c r="K34" s="7">
        <v>29.63363855327697</v>
      </c>
      <c r="L34" s="6">
        <v>76812</v>
      </c>
      <c r="M34" s="7">
        <v>74.90272942690811</v>
      </c>
      <c r="N34" s="6">
        <v>26036</v>
      </c>
      <c r="O34" s="7">
        <v>25.388838506470076</v>
      </c>
    </row>
    <row r="35" spans="1:15" x14ac:dyDescent="0.2">
      <c r="A35" s="5" t="s">
        <v>48</v>
      </c>
      <c r="B35" s="5" t="s">
        <v>79</v>
      </c>
      <c r="C35" s="6">
        <v>5</v>
      </c>
      <c r="D35" s="6">
        <v>0</v>
      </c>
      <c r="E35" s="7">
        <f t="shared" si="0"/>
        <v>0</v>
      </c>
      <c r="F35" s="6">
        <v>1</v>
      </c>
      <c r="G35" s="7">
        <v>20</v>
      </c>
      <c r="H35" s="6">
        <v>0</v>
      </c>
      <c r="I35" s="7">
        <v>0</v>
      </c>
      <c r="J35" s="6">
        <v>5</v>
      </c>
      <c r="K35" s="7">
        <v>100</v>
      </c>
      <c r="L35" s="6">
        <v>5</v>
      </c>
      <c r="M35" s="7">
        <v>100</v>
      </c>
      <c r="N35" s="6">
        <v>0</v>
      </c>
      <c r="O35" s="7">
        <v>0</v>
      </c>
    </row>
    <row r="36" spans="1:15" x14ac:dyDescent="0.2">
      <c r="A36" s="5" t="s">
        <v>20</v>
      </c>
      <c r="B36" s="5" t="s">
        <v>80</v>
      </c>
      <c r="C36" s="6">
        <v>858125</v>
      </c>
      <c r="D36" s="6">
        <v>251166</v>
      </c>
      <c r="E36" s="7">
        <f t="shared" si="0"/>
        <v>29.269162418062635</v>
      </c>
      <c r="F36" s="6">
        <v>157349</v>
      </c>
      <c r="G36" s="7">
        <v>18.336372906045156</v>
      </c>
      <c r="H36" s="6">
        <v>1724</v>
      </c>
      <c r="I36" s="7">
        <v>0.20090313182811362</v>
      </c>
      <c r="J36" s="6">
        <v>337147</v>
      </c>
      <c r="K36" s="7">
        <v>39.288798252002913</v>
      </c>
      <c r="L36" s="6">
        <v>674138</v>
      </c>
      <c r="M36" s="7">
        <v>78.559417334304442</v>
      </c>
      <c r="N36" s="6">
        <v>202267</v>
      </c>
      <c r="O36" s="7">
        <v>23.570808448652585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Apurva Salvi</dc:creator>
  <cp:lastModifiedBy>Apurva Salvi</cp:lastModifiedBy>
  <dcterms:created xsi:type="dcterms:W3CDTF">2023-08-28T14:39:48Z</dcterms:created>
  <dcterms:modified xsi:type="dcterms:W3CDTF">2023-08-29T11:06:51Z</dcterms:modified>
</cp:coreProperties>
</file>